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DBFDBC54-A000-4259-ADD9-92518DA99BC4}" xr6:coauthVersionLast="36" xr6:coauthVersionMax="36" xr10:uidLastSave="{00000000-0000-0000-0000-000000000000}"/>
  <bookViews>
    <workbookView xWindow="0" yWindow="0" windowWidth="28800" windowHeight="11685" xr2:uid="{1375230B-7F61-4413-9363-E49F5DF2F031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G62" i="2"/>
  <c r="G60" i="2"/>
  <c r="G52" i="2"/>
  <c r="G48" i="2"/>
  <c r="G36" i="2"/>
  <c r="F21" i="2"/>
  <c r="D21" i="2"/>
  <c r="E20" i="2"/>
  <c r="F20" i="2" s="1"/>
  <c r="G20" i="2" s="1"/>
  <c r="E19" i="2"/>
  <c r="F19" i="2" s="1"/>
  <c r="G19" i="2" s="1"/>
  <c r="D17" i="2"/>
  <c r="E17" i="2" s="1"/>
  <c r="F17" i="2" s="1"/>
  <c r="G17" i="2" s="1"/>
  <c r="E15" i="2"/>
  <c r="F15" i="2" s="1"/>
  <c r="G15" i="2" s="1"/>
  <c r="E21" i="1"/>
  <c r="G21" i="1"/>
  <c r="G62" i="1"/>
  <c r="G52" i="1"/>
  <c r="G48" i="1"/>
  <c r="G46" i="1" s="1"/>
  <c r="G36" i="1"/>
  <c r="F21" i="1"/>
  <c r="E20" i="1"/>
  <c r="F20" i="1" s="1"/>
  <c r="G20" i="1" s="1"/>
  <c r="E19" i="1"/>
  <c r="F19" i="1" s="1"/>
  <c r="G19" i="1" s="1"/>
  <c r="D17" i="1"/>
  <c r="E17" i="1" s="1"/>
  <c r="F17" i="1" s="1"/>
  <c r="G17" i="1" s="1"/>
  <c r="G46" i="2" l="1"/>
  <c r="D21" i="1"/>
  <c r="G21" i="2"/>
</calcChain>
</file>

<file path=xl/sharedStrings.xml><?xml version="1.0" encoding="utf-8"?>
<sst xmlns="http://schemas.openxmlformats.org/spreadsheetml/2006/main" count="126" uniqueCount="60">
  <si>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</si>
  <si>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</si>
  <si>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</si>
  <si>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</si>
  <si>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</si>
  <si>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</si>
  <si>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</si>
  <si>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</si>
  <si>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</si>
  <si>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</si>
  <si>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</si>
  <si>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</si>
  <si>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</si>
  <si>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</si>
  <si>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</si>
  <si>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</si>
  <si>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</si>
  <si>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</si>
  <si>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</si>
  <si>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</si>
  <si>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</si>
  <si>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</si>
  <si>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</si>
  <si>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</si>
  <si>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</si>
  <si>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</si>
  <si>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</si>
  <si>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</si>
  <si>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</si>
  <si>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</si>
  <si>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</si>
  <si>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</si>
  <si>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</si>
  <si>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</si>
  <si>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</si>
  <si>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</si>
  <si>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</si>
  <si>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</si>
  <si>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</si>
  <si>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</si>
  <si>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</si>
  <si>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</si>
  <si>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</si>
  <si>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</si>
  <si>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</si>
  <si>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</si>
  <si>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</si>
  <si>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</si>
  <si>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</si>
  <si>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</si>
  <si>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</si>
  <si>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</si>
  <si>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</si>
  <si>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</si>
  <si>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</si>
  <si>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</si>
  <si>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</si>
  <si>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</si>
  <si>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июнь 2025 года</t>
  </si>
  <si>
    <t>1038,42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</si>
</sst>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165B5-9D31-4C13-BD04-66C5D534FE4C}">
  <sheetPr>
    <tabColor indexed="42"/>
    <pageSetUpPr fitToPage="1"/>
  </sheetPr>
  <dimension ref="A1:H78"/>
  <sheetViews>
    <sheetView tabSelected="1" workbookViewId="0">
      <selection activeCell="I8" sqref="I8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6866.43</v>
      </c>
      <c r="E15" s="7">
        <v>8755.5699999999979</v>
      </c>
      <c r="F15" s="7">
        <v>9109.24</v>
      </c>
      <c r="G15" s="7">
        <v>9838.98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3386.98</v>
      </c>
      <c r="E17" s="11">
        <f>D17</f>
        <v>3386.98</v>
      </c>
      <c r="F17" s="11">
        <f>E17</f>
        <v>3386.98</v>
      </c>
      <c r="G17" s="11">
        <f>F17</f>
        <v>3386.98</v>
      </c>
      <c r="H17" s="12"/>
    </row>
    <row r="18" spans="1:8" ht="13.5" x14ac:dyDescent="0.25">
      <c r="A18" s="10"/>
      <c r="B18" s="29" t="s">
        <v>17</v>
      </c>
      <c r="C18" s="29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1.83</v>
      </c>
      <c r="E21" s="11">
        <f>ROUND(G76*G74,2)</f>
        <v>1.83</v>
      </c>
      <c r="F21" s="11">
        <f>ROUND(G76*G74,2)</f>
        <v>1.83</v>
      </c>
      <c r="G21" s="11">
        <f>ROUND(G76*G74,2)</f>
        <v>1.83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3386.98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1710.02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910280.1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1.8422445900000001E-3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258.88099999999997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6.8000000000000005E-2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77.262890385090913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0.46827338509090916</v>
      </c>
    </row>
    <row r="39" spans="1:7" x14ac:dyDescent="0.2">
      <c r="A39" t="s">
        <v>31</v>
      </c>
      <c r="C39" s="14"/>
      <c r="D39" s="14"/>
      <c r="E39" s="14"/>
      <c r="F39" s="14"/>
      <c r="G39" s="16">
        <v>34.172654000000001</v>
      </c>
    </row>
    <row r="40" spans="1:7" x14ac:dyDescent="0.2">
      <c r="A40" t="s">
        <v>32</v>
      </c>
      <c r="C40" s="18"/>
      <c r="D40" s="18"/>
      <c r="E40" s="18"/>
      <c r="F40" s="18"/>
      <c r="G40" s="19">
        <v>42.621963000000001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90.249899999999997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362.3707070000001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362.3707070000001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240.28915600000005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122.08155100000006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153257.56400000001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51.286999999999999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0.33900000000000002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47269.605422000001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362.3707070000001</v>
      </c>
    </row>
    <row r="65" spans="1:7" x14ac:dyDescent="0.2">
      <c r="A65" t="s">
        <v>48</v>
      </c>
      <c r="C65" s="18"/>
      <c r="D65" s="18"/>
      <c r="E65" s="18"/>
      <c r="F65" s="18"/>
      <c r="G65" s="19">
        <v>16071.13293</v>
      </c>
    </row>
    <row r="66" spans="1:7" x14ac:dyDescent="0.2">
      <c r="A66" t="s">
        <v>49</v>
      </c>
      <c r="C66" s="18"/>
      <c r="D66" s="18"/>
      <c r="E66" s="18"/>
      <c r="F66" s="18"/>
      <c r="G66" s="19">
        <v>30836.101784999999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56406.2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1.7645396000000001E-3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52045.577649000006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CA24-3F2A-4771-BE53-78A1F41DBAB5}">
  <sheetPr>
    <tabColor indexed="42"/>
    <pageSetUpPr fitToPage="1"/>
  </sheetPr>
  <dimension ref="A1:G78"/>
  <sheetViews>
    <sheetView topLeftCell="A55" workbookViewId="0">
      <selection activeCell="K64" sqref="K64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4576.82</v>
      </c>
      <c r="E15" s="7">
        <f>D15</f>
        <v>4576.82</v>
      </c>
      <c r="F15" s="7">
        <f>E15</f>
        <v>4576.82</v>
      </c>
      <c r="G15" s="7">
        <f>F15</f>
        <v>4576.82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3386.98</v>
      </c>
      <c r="E17" s="11">
        <f>D17</f>
        <v>3386.98</v>
      </c>
      <c r="F17" s="11">
        <f>E17</f>
        <v>3386.98</v>
      </c>
      <c r="G17" s="11">
        <f>F17</f>
        <v>3386.98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1.83</v>
      </c>
      <c r="E21" s="11">
        <f>ROUND(G76*G74,2)</f>
        <v>1.83</v>
      </c>
      <c r="F21" s="11">
        <f>ROUND(G76*G74,2)</f>
        <v>1.83</v>
      </c>
      <c r="G21" s="11">
        <f>ROUND(G76*G74,2)</f>
        <v>1.83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3386.98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1710.02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910280.1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1.8422445900000001E-3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258.88099999999997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6.8000000000000005E-2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77.262890385090913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0.46827338509090916</v>
      </c>
    </row>
    <row r="39" spans="1:7" x14ac:dyDescent="0.2">
      <c r="A39" t="s">
        <v>31</v>
      </c>
      <c r="C39" s="14"/>
      <c r="D39" s="14"/>
      <c r="E39" s="14"/>
      <c r="F39" s="14"/>
      <c r="G39" s="16">
        <v>34.172654000000001</v>
      </c>
    </row>
    <row r="40" spans="1:7" x14ac:dyDescent="0.2">
      <c r="A40" t="s">
        <v>32</v>
      </c>
      <c r="C40" s="18"/>
      <c r="D40" s="18"/>
      <c r="E40" s="18"/>
      <c r="F40" s="18"/>
      <c r="G40" s="19">
        <v>42.621963000000001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90.249899999999997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362.3707070000001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362.3707070000001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240.28915600000005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122.08155100000006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153257.56400000001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51.286999999999999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0.33900000000000002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6" t="s">
        <v>46</v>
      </c>
      <c r="B62" s="26"/>
      <c r="C62" s="26"/>
      <c r="D62" s="26"/>
      <c r="E62" s="26"/>
      <c r="F62" s="26"/>
      <c r="G62" s="16">
        <f>SUM(G64:G68)</f>
        <v>47269.605422000001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362.3707070000001</v>
      </c>
    </row>
    <row r="65" spans="1:7" x14ac:dyDescent="0.2">
      <c r="A65" t="s">
        <v>48</v>
      </c>
      <c r="C65" s="18"/>
      <c r="D65" s="18"/>
      <c r="E65" s="18"/>
      <c r="F65" s="18"/>
      <c r="G65" s="19">
        <v>16071.13293</v>
      </c>
    </row>
    <row r="66" spans="1:7" x14ac:dyDescent="0.2">
      <c r="A66" t="s">
        <v>49</v>
      </c>
      <c r="C66" s="18"/>
      <c r="D66" s="18"/>
      <c r="E66" s="18"/>
      <c r="F66" s="18"/>
      <c r="G66" s="19">
        <v>30836.101784999999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56406.2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1.7645396000000001E-3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52045.577649000006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2025-07-11T13:39:56Z</dcterms:created>
  <dcterms:modified xsi:type="dcterms:W3CDTF">2025-07-14T13:52:36Z</dcterms:modified>
</cp:coreProperties>
</file>